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за Портал" sheetId="1" r:id="rId1"/>
  </sheets>
  <definedNames>
    <definedName name="_xlnm._FilterDatabase" localSheetId="0" hidden="1">'за Портал'!$A$19:$H$30</definedName>
    <definedName name="OLE_LINK1" localSheetId="0">'за Портал'!$B$20</definedName>
    <definedName name="OLE_LINK11" localSheetId="0">'за Портал'!#REF!</definedName>
    <definedName name="OLE_LINK5" localSheetId="0">'за Портал'!#REF!</definedName>
    <definedName name="OLE_LINK7" localSheetId="0">'за Портал'!$B$23</definedName>
    <definedName name="OLE_LINK9" localSheetId="0">'за Портал'!$B$24</definedName>
    <definedName name="_xlnm.Print_Area" localSheetId="0">'за Портал'!$A$1:$I$115</definedName>
  </definedNames>
  <calcPr fullCalcOnLoad="1"/>
</workbook>
</file>

<file path=xl/sharedStrings.xml><?xml version="1.0" encoding="utf-8"?>
<sst xmlns="http://schemas.openxmlformats.org/spreadsheetml/2006/main" count="54" uniqueCount="51">
  <si>
    <t>ПОНУЂАЧИ СА КОЈИМА СУ ЗАКЉУЧЕНИ УГОВОРИ</t>
  </si>
  <si>
    <t>ПРОЦЕЊЕНЕ ВРЕДНОСТИ</t>
  </si>
  <si>
    <t>УГОВОРЕНЕ ВРЕДНОСТИ</t>
  </si>
  <si>
    <t xml:space="preserve">ПАРТИЈЕ ЗА КОЈЕ СУ ЗАКЉУЧЕНИ УГОВОРИ </t>
  </si>
  <si>
    <t>ОБАВЕШТЕЊЕ О ЗАКЉУЧЕНИМ УГОВОРИМА</t>
  </si>
  <si>
    <t>Назив установе: ОПШТА БОЛНИЦА ЛЕСКОВАЦ</t>
  </si>
  <si>
    <t>16000 Лесковац</t>
  </si>
  <si>
    <t>www.bolnicaleskovac.org</t>
  </si>
  <si>
    <t>Здравство</t>
  </si>
  <si>
    <t>Добра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</si>
  <si>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</si>
  <si>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</si>
  <si>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</si>
  <si>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t>Назив и ознака из ОРН - 3314000 –Медицински потрошни материјал</t>
  </si>
  <si>
    <t>НАЗИВ</t>
  </si>
  <si>
    <t>НАЈВИШA ЦЕНA ПОНУДА</t>
  </si>
  <si>
    <t>НАЈНИЖA ЦЕНA ПОНУДА</t>
  </si>
  <si>
    <t>Период важења уговора:12 месеци</t>
  </si>
  <si>
    <t>Критеријум за доделу уговора: ''најнижа понуђена цена''</t>
  </si>
  <si>
    <t>Адреса: Светозара Марквића 110</t>
  </si>
  <si>
    <t>Предмет јавне набавке: Хируршки и остали уградни материјал    ЈН 14/18-М</t>
  </si>
  <si>
    <t>Јавна набавка у отвореном поступку објављена на Порталу јавних набавки 11.07.2018. године.</t>
  </si>
  <si>
    <t xml:space="preserve">Датум доношења одлуке о додели уговора: 6913/5 од  25.07.2018.г. </t>
  </si>
  <si>
    <t>Стаплери циркуларни закривљени</t>
  </si>
  <si>
    <t>Циркуларни закривљени и линеарни  стаплери</t>
  </si>
  <si>
    <t>Хируршке мрежице полипропиленске</t>
  </si>
  <si>
    <t xml:space="preserve">Анти-адхезивна полипропиленска композитна мрежица   </t>
  </si>
  <si>
    <t>Сет за СУИ код жена</t>
  </si>
  <si>
    <t>Хемоклипсеви за ендоскопско заустављање крварења, за апликаторе произвођача ''Олyмпус''</t>
  </si>
  <si>
    <t>Материјал за лапароскопију</t>
  </si>
  <si>
    <t>Инструмент за једнократну употребу за фиксирање мрежице</t>
  </si>
  <si>
    <t>Лига клипс</t>
  </si>
  <si>
    <t>Сет за минимално инвазивну  операцију хемороида</t>
  </si>
  <si>
    <r>
      <rPr>
        <sz val="8"/>
        <color indexed="56"/>
        <rFont val="Calibri"/>
        <family val="2"/>
      </rPr>
      <t xml:space="preserve">Парт. 1.   </t>
    </r>
    <r>
      <rPr>
        <sz val="9"/>
        <color indexed="56"/>
        <rFont val="Calibri"/>
        <family val="2"/>
      </rPr>
      <t xml:space="preserve">    </t>
    </r>
  </si>
  <si>
    <r>
      <rPr>
        <sz val="8"/>
        <color indexed="56"/>
        <rFont val="Calibri"/>
        <family val="2"/>
      </rPr>
      <t xml:space="preserve">Парт. 2.   </t>
    </r>
    <r>
      <rPr>
        <sz val="9"/>
        <color indexed="56"/>
        <rFont val="Calibri"/>
        <family val="2"/>
      </rPr>
      <t xml:space="preserve">    </t>
    </r>
  </si>
  <si>
    <r>
      <rPr>
        <sz val="8"/>
        <color indexed="56"/>
        <rFont val="Calibri"/>
        <family val="2"/>
      </rPr>
      <t xml:space="preserve">Парт. 3.   </t>
    </r>
    <r>
      <rPr>
        <sz val="9"/>
        <color indexed="56"/>
        <rFont val="Calibri"/>
        <family val="2"/>
      </rPr>
      <t xml:space="preserve">    </t>
    </r>
  </si>
  <si>
    <r>
      <rPr>
        <sz val="8"/>
        <color indexed="56"/>
        <rFont val="Calibri"/>
        <family val="2"/>
      </rPr>
      <t xml:space="preserve">Парт. 4.   </t>
    </r>
    <r>
      <rPr>
        <sz val="9"/>
        <color indexed="56"/>
        <rFont val="Calibri"/>
        <family val="2"/>
      </rPr>
      <t xml:space="preserve">    </t>
    </r>
  </si>
  <si>
    <r>
      <rPr>
        <sz val="8"/>
        <color indexed="56"/>
        <rFont val="Calibri"/>
        <family val="2"/>
      </rPr>
      <t xml:space="preserve">Парт. 5.   </t>
    </r>
    <r>
      <rPr>
        <sz val="9"/>
        <color indexed="56"/>
        <rFont val="Calibri"/>
        <family val="2"/>
      </rPr>
      <t xml:space="preserve">    </t>
    </r>
  </si>
  <si>
    <r>
      <rPr>
        <sz val="8"/>
        <color indexed="56"/>
        <rFont val="Calibri"/>
        <family val="2"/>
      </rPr>
      <t xml:space="preserve">Парт. 7.   </t>
    </r>
    <r>
      <rPr>
        <sz val="9"/>
        <color indexed="56"/>
        <rFont val="Calibri"/>
        <family val="2"/>
      </rPr>
      <t xml:space="preserve">    </t>
    </r>
  </si>
  <si>
    <r>
      <rPr>
        <sz val="8"/>
        <color indexed="56"/>
        <rFont val="Calibri"/>
        <family val="2"/>
      </rPr>
      <t xml:space="preserve">Парт. 8.   </t>
    </r>
    <r>
      <rPr>
        <sz val="9"/>
        <color indexed="56"/>
        <rFont val="Calibri"/>
        <family val="2"/>
      </rPr>
      <t xml:space="preserve">    </t>
    </r>
  </si>
  <si>
    <r>
      <rPr>
        <sz val="8"/>
        <color indexed="56"/>
        <rFont val="Calibri"/>
        <family val="2"/>
      </rPr>
      <t xml:space="preserve">Парт. 9.   </t>
    </r>
    <r>
      <rPr>
        <sz val="9"/>
        <color indexed="56"/>
        <rFont val="Calibri"/>
        <family val="2"/>
      </rPr>
      <t xml:space="preserve">    </t>
    </r>
  </si>
  <si>
    <r>
      <rPr>
        <sz val="8"/>
        <color indexed="56"/>
        <rFont val="Calibri"/>
        <family val="2"/>
      </rPr>
      <t xml:space="preserve">Парт.10.   </t>
    </r>
    <r>
      <rPr>
        <sz val="9"/>
        <color indexed="56"/>
        <rFont val="Calibri"/>
        <family val="2"/>
      </rPr>
      <t xml:space="preserve">    </t>
    </r>
  </si>
  <si>
    <r>
      <rPr>
        <sz val="8"/>
        <color indexed="56"/>
        <rFont val="Calibri"/>
        <family val="2"/>
      </rPr>
      <t xml:space="preserve">Парт.11.   </t>
    </r>
    <r>
      <rPr>
        <sz val="9"/>
        <color indexed="56"/>
        <rFont val="Calibri"/>
        <family val="2"/>
      </rPr>
      <t xml:space="preserve">    </t>
    </r>
  </si>
  <si>
    <t>OLYMPUS                         MB 29506582</t>
  </si>
  <si>
    <t>PREMIUM SURGICAL COMPANY                 MB 17196391</t>
  </si>
  <si>
    <t>MAKLER                      MB 07721510</t>
  </si>
  <si>
    <t>ECO TRADE BG               MB 17121189</t>
  </si>
  <si>
    <t>MEDI RAY                    MB 17318659</t>
  </si>
  <si>
    <t>MAR MEDICA                  MB 20317604</t>
  </si>
  <si>
    <t>EUMED                         MB 20024011</t>
  </si>
  <si>
    <r>
      <t xml:space="preserve">Датум закључења уговора: </t>
    </r>
    <r>
      <rPr>
        <b/>
        <sz val="10"/>
        <color indexed="56"/>
        <rFont val="Tahoma"/>
        <family val="2"/>
      </rPr>
      <t xml:space="preserve">15.08.2018. </t>
    </r>
    <r>
      <rPr>
        <sz val="10"/>
        <rFont val="Tahoma"/>
        <family val="2"/>
      </rPr>
      <t>године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</si>
</sst>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</numFmts>
  <fonts count="53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9"/>
      <color indexed="56"/>
      <name val="Calibri"/>
      <family val="2"/>
    </font>
    <font>
      <sz val="8"/>
      <name val="Arial"/>
      <family val="2"/>
    </font>
    <font>
      <sz val="8"/>
      <color indexed="56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27" fillId="0" borderId="0" xfId="0" applyFont="1" applyBorder="1" applyAlignment="1">
      <alignment/>
    </xf>
    <xf numFmtId="4" fontId="52" fillId="0" borderId="10" xfId="0" applyNumberFormat="1" applyFont="1" applyBorder="1" applyAlignment="1">
      <alignment horizontal="right" vertical="center" wrapText="1"/>
    </xf>
    <xf numFmtId="0" fontId="9" fillId="34" borderId="11" xfId="0" applyFont="1" applyFill="1" applyBorder="1" applyAlignment="1">
      <alignment horizontal="center" vertical="center" wrapText="1"/>
    </xf>
    <xf numFmtId="1" fontId="0" fillId="34" borderId="0" xfId="0" applyNumberFormat="1" applyFill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9" fillId="34" borderId="14" xfId="0" applyFont="1" applyFill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right" vertical="center" wrapText="1"/>
    </xf>
    <xf numFmtId="4" fontId="29" fillId="34" borderId="15" xfId="0" applyNumberFormat="1" applyFont="1" applyFill="1" applyBorder="1" applyAlignment="1">
      <alignment vertical="center" wrapText="1"/>
    </xf>
    <xf numFmtId="4" fontId="29" fillId="34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left" vertical="top" wrapText="1"/>
    </xf>
    <xf numFmtId="4" fontId="9" fillId="0" borderId="0" xfId="0" applyNumberFormat="1" applyFont="1" applyAlignment="1">
      <alignment/>
    </xf>
    <xf numFmtId="1" fontId="32" fillId="34" borderId="13" xfId="0" applyNumberFormat="1" applyFont="1" applyFill="1" applyBorder="1" applyAlignment="1">
      <alignment horizontal="center" vertical="center"/>
    </xf>
    <xf numFmtId="0" fontId="32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" fontId="32" fillId="34" borderId="12" xfId="0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 horizontal="right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view="pageLayout" zoomScaleSheetLayoutView="100" workbookViewId="0" topLeftCell="A1">
      <selection activeCell="J3" sqref="J3"/>
    </sheetView>
  </sheetViews>
  <sheetFormatPr defaultColWidth="8.796875" defaultRowHeight="15"/>
  <cols>
    <col min="1" max="1" width="5.69921875" style="0" customWidth="1"/>
    <col min="2" max="2" width="46" style="0" customWidth="1"/>
    <col min="3" max="3" width="15.09765625" style="0" customWidth="1"/>
    <col min="4" max="4" width="11.69921875" style="0" customWidth="1"/>
    <col min="5" max="7" width="12.09765625" style="0" customWidth="1"/>
    <col min="8" max="8" width="13" style="0" customWidth="1"/>
    <col min="9" max="9" width="11.3984375" style="0" hidden="1" customWidth="1"/>
    <col min="10" max="10" width="14.8984375" style="4" customWidth="1"/>
    <col min="11" max="43" width="9" style="4" customWidth="1"/>
  </cols>
  <sheetData>
    <row r="1" spans="1:8" ht="15.75">
      <c r="A1" s="28" t="s">
        <v>4</v>
      </c>
      <c r="B1" s="28"/>
      <c r="C1" s="28"/>
      <c r="D1" s="28"/>
      <c r="E1" s="28"/>
      <c r="F1" s="28"/>
      <c r="G1" s="28"/>
      <c r="H1" s="28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" customHeight="1">
      <c r="A3" s="31" t="s">
        <v>5</v>
      </c>
      <c r="B3" s="31"/>
      <c r="C3" s="31"/>
      <c r="D3" s="31"/>
      <c r="E3" s="5"/>
      <c r="F3" s="5"/>
      <c r="G3" s="5"/>
      <c r="H3" s="5"/>
    </row>
    <row r="4" spans="1:8" ht="15.75">
      <c r="A4" s="5" t="s">
        <v>19</v>
      </c>
      <c r="B4" s="5"/>
      <c r="C4" s="5"/>
      <c r="D4" s="5"/>
      <c r="E4" s="5"/>
      <c r="F4" s="5"/>
      <c r="G4" s="5"/>
      <c r="H4" s="5"/>
    </row>
    <row r="5" spans="1:8" ht="15.75">
      <c r="A5" s="5" t="s">
        <v>6</v>
      </c>
      <c r="B5" s="5"/>
      <c r="C5" s="5"/>
      <c r="D5" s="5"/>
      <c r="E5" s="5"/>
      <c r="F5" s="5"/>
      <c r="G5" s="5"/>
      <c r="H5" s="5"/>
    </row>
    <row r="6" spans="1:8" ht="15.75">
      <c r="A6" s="6" t="s">
        <v>7</v>
      </c>
      <c r="B6" s="5"/>
      <c r="C6" s="5"/>
      <c r="D6" s="5"/>
      <c r="E6" s="5"/>
      <c r="F6" s="5"/>
      <c r="G6" s="5"/>
      <c r="H6" s="5"/>
    </row>
    <row r="7" spans="1:8" ht="15.75">
      <c r="A7" s="5" t="s">
        <v>8</v>
      </c>
      <c r="B7" s="5"/>
      <c r="C7" s="5"/>
      <c r="D7" s="5"/>
      <c r="E7" s="5"/>
      <c r="F7" s="5"/>
      <c r="G7" s="5"/>
      <c r="H7" s="5"/>
    </row>
    <row r="8" spans="1:8" ht="15.75">
      <c r="A8" s="5" t="s">
        <v>9</v>
      </c>
      <c r="B8" s="5"/>
      <c r="C8" s="5"/>
      <c r="D8" s="5"/>
      <c r="E8" s="5"/>
      <c r="F8" s="5"/>
      <c r="G8" s="5"/>
      <c r="H8" s="5"/>
    </row>
    <row r="9" spans="1:8" ht="15.75">
      <c r="A9" s="5" t="s">
        <v>20</v>
      </c>
      <c r="B9" s="5"/>
      <c r="C9" s="5"/>
      <c r="D9" s="5"/>
      <c r="E9" s="5"/>
      <c r="F9" s="5"/>
      <c r="G9" s="5"/>
      <c r="H9" s="5"/>
    </row>
    <row r="10" spans="1:8" ht="15.75">
      <c r="A10" s="30" t="s">
        <v>21</v>
      </c>
      <c r="B10" s="30"/>
      <c r="C10" s="30"/>
      <c r="D10" s="30"/>
      <c r="E10" s="30"/>
      <c r="F10" s="30"/>
      <c r="G10" s="30"/>
      <c r="H10" s="30"/>
    </row>
    <row r="11" spans="1:8" ht="15.75">
      <c r="A11" s="5" t="s">
        <v>13</v>
      </c>
      <c r="B11" s="5"/>
      <c r="C11" s="5"/>
      <c r="D11" s="5"/>
      <c r="E11" s="5"/>
      <c r="F11" s="5"/>
      <c r="G11" s="5"/>
      <c r="H11" s="5"/>
    </row>
    <row r="12" spans="1:8" ht="15.75">
      <c r="A12" s="5" t="s">
        <v>18</v>
      </c>
      <c r="B12" s="5"/>
      <c r="C12" s="5"/>
      <c r="D12" s="5"/>
      <c r="E12" s="5"/>
      <c r="F12" s="5"/>
      <c r="G12" s="5"/>
      <c r="H12" s="5"/>
    </row>
    <row r="13" spans="1:10" ht="15.75">
      <c r="A13" s="5" t="s">
        <v>22</v>
      </c>
      <c r="B13" s="5"/>
      <c r="C13" s="5"/>
      <c r="D13" s="5"/>
      <c r="E13" s="5"/>
      <c r="F13" s="5"/>
      <c r="G13" s="5"/>
      <c r="H13" s="5"/>
      <c r="J13" s="10"/>
    </row>
    <row r="14" spans="1:13" ht="15.75">
      <c r="A14" s="5" t="s">
        <v>10</v>
      </c>
      <c r="B14" s="5"/>
      <c r="C14" s="5"/>
      <c r="D14" s="5"/>
      <c r="E14" s="5"/>
      <c r="F14" s="5"/>
      <c r="G14" s="5"/>
      <c r="H14" s="5"/>
      <c r="M14" s="3"/>
    </row>
    <row r="15" spans="1:8" ht="15.75">
      <c r="A15" s="5" t="s">
        <v>50</v>
      </c>
      <c r="B15" s="5"/>
      <c r="C15" s="5"/>
      <c r="D15" s="5"/>
      <c r="E15" s="5"/>
      <c r="F15" s="5"/>
      <c r="G15" s="5"/>
      <c r="H15" s="5"/>
    </row>
    <row r="16" spans="1:8" ht="15.75">
      <c r="A16" s="5" t="s">
        <v>17</v>
      </c>
      <c r="B16" s="5"/>
      <c r="C16" s="5"/>
      <c r="D16" s="5"/>
      <c r="E16" s="5"/>
      <c r="F16" s="5"/>
      <c r="G16" s="5"/>
      <c r="H16" s="5"/>
    </row>
    <row r="17" spans="1:8" ht="15.75">
      <c r="A17" s="29" t="s">
        <v>11</v>
      </c>
      <c r="B17" s="29"/>
      <c r="C17" s="29"/>
      <c r="D17" s="29"/>
      <c r="E17" s="29"/>
      <c r="F17" s="29"/>
      <c r="G17" s="29"/>
      <c r="H17" s="29"/>
    </row>
    <row r="18" spans="1:8" ht="16.5" thickBot="1">
      <c r="A18" s="7"/>
      <c r="B18" s="7"/>
      <c r="C18" s="1"/>
      <c r="D18" s="1"/>
      <c r="E18" s="1"/>
      <c r="F18" s="1"/>
      <c r="G18" s="1"/>
      <c r="H18" s="1"/>
    </row>
    <row r="19" spans="1:8" ht="45" customHeight="1" thickBot="1">
      <c r="A19" s="16" t="s">
        <v>3</v>
      </c>
      <c r="B19" s="17" t="s">
        <v>14</v>
      </c>
      <c r="C19" s="17" t="s">
        <v>0</v>
      </c>
      <c r="D19" s="17" t="s">
        <v>1</v>
      </c>
      <c r="E19" s="17" t="s">
        <v>2</v>
      </c>
      <c r="F19" s="17" t="s">
        <v>15</v>
      </c>
      <c r="G19" s="17" t="s">
        <v>16</v>
      </c>
      <c r="H19" s="17" t="s">
        <v>12</v>
      </c>
    </row>
    <row r="20" spans="1:8" ht="24.75" customHeight="1">
      <c r="A20" s="18" t="s">
        <v>33</v>
      </c>
      <c r="B20" s="13" t="s">
        <v>23</v>
      </c>
      <c r="C20" s="14" t="s">
        <v>47</v>
      </c>
      <c r="D20" s="15">
        <v>844930</v>
      </c>
      <c r="E20" s="15">
        <v>844930</v>
      </c>
      <c r="F20" s="15">
        <v>844930</v>
      </c>
      <c r="G20" s="15">
        <v>844930</v>
      </c>
      <c r="H20" s="23">
        <v>1</v>
      </c>
    </row>
    <row r="21" spans="1:8" ht="25.5" customHeight="1">
      <c r="A21" s="18" t="s">
        <v>34</v>
      </c>
      <c r="B21" s="12" t="s">
        <v>24</v>
      </c>
      <c r="C21" s="9" t="s">
        <v>45</v>
      </c>
      <c r="D21" s="8">
        <v>1795392</v>
      </c>
      <c r="E21" s="8">
        <v>1795384</v>
      </c>
      <c r="F21" s="8">
        <v>1795384</v>
      </c>
      <c r="G21" s="8">
        <v>1795384</v>
      </c>
      <c r="H21" s="24">
        <v>1</v>
      </c>
    </row>
    <row r="22" spans="1:8" ht="23.25" customHeight="1">
      <c r="A22" s="18" t="s">
        <v>35</v>
      </c>
      <c r="B22" s="12" t="s">
        <v>25</v>
      </c>
      <c r="C22" s="9" t="s">
        <v>46</v>
      </c>
      <c r="D22" s="8">
        <v>570750</v>
      </c>
      <c r="E22" s="8">
        <v>570150</v>
      </c>
      <c r="F22" s="8">
        <v>570150</v>
      </c>
      <c r="G22" s="8">
        <v>570150</v>
      </c>
      <c r="H22" s="24">
        <v>1</v>
      </c>
    </row>
    <row r="23" spans="1:8" ht="22.5" customHeight="1">
      <c r="A23" s="18" t="s">
        <v>36</v>
      </c>
      <c r="B23" s="12" t="s">
        <v>26</v>
      </c>
      <c r="C23" s="9" t="s">
        <v>46</v>
      </c>
      <c r="D23" s="8">
        <v>181000</v>
      </c>
      <c r="E23" s="8">
        <v>181000</v>
      </c>
      <c r="F23" s="8">
        <v>181000</v>
      </c>
      <c r="G23" s="8">
        <v>181000</v>
      </c>
      <c r="H23" s="24">
        <v>1</v>
      </c>
    </row>
    <row r="24" spans="1:8" ht="26.25" customHeight="1">
      <c r="A24" s="18" t="s">
        <v>37</v>
      </c>
      <c r="B24" s="19" t="s">
        <v>27</v>
      </c>
      <c r="C24" s="11" t="s">
        <v>48</v>
      </c>
      <c r="D24" s="8">
        <v>25000</v>
      </c>
      <c r="E24" s="26">
        <v>43000</v>
      </c>
      <c r="F24" s="26">
        <v>43000</v>
      </c>
      <c r="G24" s="26">
        <v>43000</v>
      </c>
      <c r="H24" s="24">
        <v>1</v>
      </c>
    </row>
    <row r="25" spans="1:43" s="3" customFormat="1" ht="22.5" customHeight="1">
      <c r="A25" s="18" t="s">
        <v>38</v>
      </c>
      <c r="B25" s="21" t="s">
        <v>28</v>
      </c>
      <c r="C25" s="11" t="s">
        <v>43</v>
      </c>
      <c r="D25" s="8">
        <v>104700.8</v>
      </c>
      <c r="E25" s="26">
        <v>104692</v>
      </c>
      <c r="F25" s="26">
        <v>104692</v>
      </c>
      <c r="G25" s="26">
        <v>104692</v>
      </c>
      <c r="H25" s="25">
        <v>1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s="3" customFormat="1" ht="38.25" customHeight="1">
      <c r="A26" s="18" t="s">
        <v>39</v>
      </c>
      <c r="B26" s="12" t="s">
        <v>29</v>
      </c>
      <c r="C26" s="11" t="s">
        <v>44</v>
      </c>
      <c r="D26" s="8">
        <v>373428.4</v>
      </c>
      <c r="E26" s="26">
        <v>373245.8</v>
      </c>
      <c r="F26" s="26">
        <v>373245.8</v>
      </c>
      <c r="G26" s="26">
        <v>373245.8</v>
      </c>
      <c r="H26" s="25">
        <v>1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s="3" customFormat="1" ht="24.75" customHeight="1">
      <c r="A27" s="18" t="s">
        <v>40</v>
      </c>
      <c r="B27" s="19" t="s">
        <v>30</v>
      </c>
      <c r="C27" s="11" t="s">
        <v>48</v>
      </c>
      <c r="D27" s="8">
        <v>312000</v>
      </c>
      <c r="E27" s="8">
        <v>312000</v>
      </c>
      <c r="F27" s="8">
        <v>312000</v>
      </c>
      <c r="G27" s="8">
        <v>312000</v>
      </c>
      <c r="H27" s="25">
        <v>1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8" ht="27" customHeight="1">
      <c r="A28" s="18" t="s">
        <v>41</v>
      </c>
      <c r="B28" s="12" t="s">
        <v>31</v>
      </c>
      <c r="C28" s="11" t="s">
        <v>49</v>
      </c>
      <c r="D28" s="8">
        <v>287530</v>
      </c>
      <c r="E28" s="26">
        <v>267700</v>
      </c>
      <c r="F28" s="26">
        <v>267700</v>
      </c>
      <c r="G28" s="26">
        <v>267700</v>
      </c>
      <c r="H28" s="24">
        <v>2</v>
      </c>
    </row>
    <row r="29" spans="1:8" ht="23.25" customHeight="1">
      <c r="A29" s="18" t="s">
        <v>42</v>
      </c>
      <c r="B29" s="12" t="s">
        <v>32</v>
      </c>
      <c r="C29" s="11" t="s">
        <v>48</v>
      </c>
      <c r="D29" s="8">
        <v>168000</v>
      </c>
      <c r="E29" s="8">
        <v>168000</v>
      </c>
      <c r="F29" s="8">
        <v>168000</v>
      </c>
      <c r="G29" s="8">
        <v>168000</v>
      </c>
      <c r="H29" s="24">
        <v>1</v>
      </c>
    </row>
    <row r="30" spans="4:8" ht="15.75">
      <c r="D30" s="22">
        <f>SUM(D20:D29)</f>
        <v>4662731.199999999</v>
      </c>
      <c r="E30" s="27">
        <f>SUM(E20:E29)</f>
        <v>4660101.8</v>
      </c>
      <c r="H30" s="4"/>
    </row>
    <row r="31" ht="15.75">
      <c r="B31" s="20"/>
    </row>
  </sheetData>
  <sheetProtection/>
  <autoFilter ref="A19:H30"/>
  <mergeCells count="4">
    <mergeCell ref="A1:H1"/>
    <mergeCell ref="A17:H17"/>
    <mergeCell ref="A10:H10"/>
    <mergeCell ref="A3:D3"/>
  </mergeCells>
  <hyperlinks>
    <hyperlink ref="A6" r:id="rId1" display="www.bolnicaleskovac.org"/>
  </hyperlinks>
  <printOptions/>
  <pageMargins left="0.25" right="0.25" top="0.75" bottom="0.75" header="0.3" footer="0.3"/>
  <pageSetup horizontalDpi="600" verticalDpi="600" orientation="portrait" paperSize="9" scale="72" r:id="rId2"/>
  <headerFooter alignWithMargins="0">
    <oddFooter>&amp;CPage &amp;P of &amp;N</oddFooter>
  </headerFooter>
  <colBreaks count="1" manualBreakCount="1">
    <brk id="8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2017-04-25T11:58:21Z</cp:lastPrinted>
  <dcterms:created xsi:type="dcterms:W3CDTF">2011-01-20T10:06:36Z</dcterms:created>
  <dcterms:modified xsi:type="dcterms:W3CDTF">2018-08-15T09:53:31Z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